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Executives" sheetId="1" r:id="rId1"/>
    <sheet name="Board of Directo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<sst xmlns="http://schemas.openxmlformats.org/spreadsheetml/2006/main" count="143" uniqueCount="71">
  <si>
    <t>Name/position</t>
  </si>
  <si>
    <t>Company</t>
  </si>
  <si>
    <t>2009 Salary</t>
  </si>
  <si>
    <t>2010 Salary</t>
  </si>
  <si>
    <t>2011 Salary</t>
  </si>
  <si>
    <t>Percent change</t>
  </si>
  <si>
    <t>Scott Armstrong, President/CEO</t>
  </si>
  <si>
    <t>Group Health Cooperative</t>
  </si>
  <si>
    <t>Robert O'Brien, Executive Vice President, Health Plan Administration</t>
  </si>
  <si>
    <t>Richard Magnuson, Executive Vice President/CFO</t>
  </si>
  <si>
    <t>Rick Woods, Executive Vice President/General Counsel</t>
  </si>
  <si>
    <t>James Hereford, Former Executive Vice President Strategic Services &amp; Quality</t>
  </si>
  <si>
    <t>Cynthia Johnson, Vice President, Human Resources</t>
  </si>
  <si>
    <t>Pam MacEwan, Executive Vice President of Public Affairs</t>
  </si>
  <si>
    <t>Michael Erikson, Executive Vice President, Group Practice Division Administration</t>
  </si>
  <si>
    <t>NA</t>
  </si>
  <si>
    <t>Joel Suelzle, Vice President, Health Plan Administration Claims</t>
  </si>
  <si>
    <t>Breton Myers, Assistant Treasurer</t>
  </si>
  <si>
    <t>Herbert Barlow, President, CEO</t>
  </si>
  <si>
    <t>Premera Blue Cross</t>
  </si>
  <si>
    <t>Yoram Milo, Secretary</t>
  </si>
  <si>
    <t>Kent Marquardt, Treasurer</t>
  </si>
  <si>
    <t>Brian Ancell, Executive Vice President</t>
  </si>
  <si>
    <t>Dr. Rakesh Chauhan, Senior Vice President</t>
  </si>
  <si>
    <t>Richard Maturi, Senior Vice President</t>
  </si>
  <si>
    <t>Barbara Magusin, Senior Vice President</t>
  </si>
  <si>
    <t>Jack  McRae, Senior Vice President</t>
  </si>
  <si>
    <t>Kirsten Simonitsch, Senior Vice President</t>
  </si>
  <si>
    <t>John Pierce, Senior Vice President</t>
  </si>
  <si>
    <t xml:space="preserve">Mark Ganz, CEO/President, Cambia Health Solutions </t>
  </si>
  <si>
    <t>Regence BlueShield</t>
  </si>
  <si>
    <t>Murphy Hensley, President</t>
  </si>
  <si>
    <t>William Barr, Vice President of Operations</t>
  </si>
  <si>
    <t>Kerry Barnett, Executive Vice President</t>
  </si>
  <si>
    <t>Christopher Gorey, Vice President, Sales Washington</t>
  </si>
  <si>
    <t>Vincent Price, Executive Vice President/CFO</t>
  </si>
  <si>
    <t>Elizabeth Johnson, Vice President, Provider Service</t>
  </si>
  <si>
    <t>John Stellmon, Vice President, Health Care Services</t>
  </si>
  <si>
    <t>Janet West, Director, Custom Accounts</t>
  </si>
  <si>
    <t>John Holtermann, Director, Sales Online Optimization</t>
  </si>
  <si>
    <t xml:space="preserve">Washington Insurance Board Members </t>
  </si>
  <si>
    <t>Organization</t>
  </si>
  <si>
    <t>Pay</t>
  </si>
  <si>
    <t>Rosemary Daszkiewicz, Chair, Trustee</t>
  </si>
  <si>
    <t>Porsche Everson, Vice Chair, Trustee</t>
  </si>
  <si>
    <t>Robert Margulis, Trustee</t>
  </si>
  <si>
    <t>Tracy Garland, Trustee</t>
  </si>
  <si>
    <t>Jennifer Joly, Trustee</t>
  </si>
  <si>
    <t>ChangMook Sohn, Trustee</t>
  </si>
  <si>
    <t>Dorothy Ruzicki, Trustee</t>
  </si>
  <si>
    <t>Harry Harrison Jr., Trustee</t>
  </si>
  <si>
    <t>Ira Fielding, Trustee</t>
  </si>
  <si>
    <t>Susan Byington, Trustee</t>
  </si>
  <si>
    <t>Robert Watt, Trustee</t>
  </si>
  <si>
    <t>Dr. John Gollhofer</t>
  </si>
  <si>
    <t>Maria Pope</t>
  </si>
  <si>
    <t>Richard Fox</t>
  </si>
  <si>
    <t>Gary Pruitt</t>
  </si>
  <si>
    <t>Kathryn Munro</t>
  </si>
  <si>
    <t>Robert Wallace</t>
  </si>
  <si>
    <t>Carol Nelson</t>
  </si>
  <si>
    <t>Rosalio Jimenez-Lopez</t>
  </si>
  <si>
    <t>Robert Cremin</t>
  </si>
  <si>
    <t>Eleanor Andrews</t>
  </si>
  <si>
    <t>John Heath III</t>
  </si>
  <si>
    <t>Herbert Barlow</t>
  </si>
  <si>
    <t>Jack Strother, Director</t>
  </si>
  <si>
    <t>Mack Hogans, Director</t>
  </si>
  <si>
    <t>Katharine Lindemann, Director</t>
  </si>
  <si>
    <t>Michael Koppel, Director</t>
  </si>
  <si>
    <t>Mark Adams, Director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</si>
</sst>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$#,##0"/>
    <numFmt numFmtId="166" formatCode="0%"/>
    <numFmt numFmtId="167" formatCode="0.0%"/>
    <numFmt numFmtId="168" formatCode="\$#,##0_);[RED]&quot;($&quot;#,##0\)"/>
    <numFmt numFmtId="169" formatCode="\$#,##0.00_);[RED]&quot;($&quot;#,##0.00\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7" fontId="0" fillId="0" borderId="0" xfId="19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6" fontId="0" fillId="0" borderId="0" xfId="19" applyNumberFormat="1" applyFont="1" applyFill="1" applyBorder="1" applyAlignment="1" applyProtection="1">
      <alignment/>
      <protection/>
    </xf>
    <xf numFmtId="169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4.421875" style="0" customWidth="1"/>
    <col min="2" max="2" width="29.140625" style="0" customWidth="1"/>
    <col min="3" max="3" width="13.00390625" style="0" customWidth="1"/>
    <col min="4" max="4" width="13.57421875" style="0" customWidth="1"/>
    <col min="5" max="5" width="14.00390625" style="0" customWidth="1"/>
    <col min="6" max="6" width="14.421875" style="0" customWidth="1"/>
    <col min="9" max="9" width="18.57421875" style="0" customWidth="1"/>
    <col min="10" max="10" width="16.8515625" style="0" customWidth="1"/>
    <col min="11" max="11" width="15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s="1">
        <v>1605493</v>
      </c>
      <c r="D2" s="1">
        <v>915475</v>
      </c>
      <c r="E2" s="1">
        <v>1266239</v>
      </c>
      <c r="F2" s="2">
        <f aca="true" t="shared" si="0" ref="F2:F8">((E2-D2)/D2)</f>
        <v>0.3831497310139545</v>
      </c>
    </row>
    <row r="3" spans="1:9" ht="12.75">
      <c r="A3" t="s">
        <v>8</v>
      </c>
      <c r="B3" t="s">
        <v>7</v>
      </c>
      <c r="C3" s="1">
        <v>914459</v>
      </c>
      <c r="D3" s="1">
        <v>646372</v>
      </c>
      <c r="E3" s="1">
        <v>776949</v>
      </c>
      <c r="F3" s="2">
        <f t="shared" si="0"/>
        <v>0.20201524818525554</v>
      </c>
      <c r="I3" s="3"/>
    </row>
    <row r="4" spans="1:9" ht="12.75">
      <c r="A4" t="s">
        <v>9</v>
      </c>
      <c r="B4" t="s">
        <v>7</v>
      </c>
      <c r="C4" s="1">
        <v>723553</v>
      </c>
      <c r="D4" s="1">
        <v>526552</v>
      </c>
      <c r="E4" s="1">
        <v>653001</v>
      </c>
      <c r="F4" s="2">
        <f t="shared" si="0"/>
        <v>0.24014532277913672</v>
      </c>
      <c r="I4" s="3"/>
    </row>
    <row r="5" spans="1:9" ht="12.75">
      <c r="A5" t="s">
        <v>10</v>
      </c>
      <c r="B5" t="s">
        <v>7</v>
      </c>
      <c r="C5" s="1">
        <v>636124</v>
      </c>
      <c r="D5" s="1">
        <v>432813</v>
      </c>
      <c r="E5" s="1">
        <v>560394</v>
      </c>
      <c r="F5" s="2">
        <f t="shared" si="0"/>
        <v>0.29477164502914655</v>
      </c>
      <c r="I5" s="3"/>
    </row>
    <row r="6" spans="1:9" ht="12.75">
      <c r="A6" t="s">
        <v>11</v>
      </c>
      <c r="B6" t="s">
        <v>7</v>
      </c>
      <c r="C6" s="1">
        <v>609823</v>
      </c>
      <c r="D6" s="1">
        <v>445216</v>
      </c>
      <c r="E6" s="1">
        <v>492307</v>
      </c>
      <c r="F6" s="2">
        <f t="shared" si="0"/>
        <v>0.10577113131603537</v>
      </c>
      <c r="I6" s="3"/>
    </row>
    <row r="7" spans="1:9" ht="12.75">
      <c r="A7" t="s">
        <v>12</v>
      </c>
      <c r="B7" t="s">
        <v>7</v>
      </c>
      <c r="C7" s="1">
        <v>467407</v>
      </c>
      <c r="D7" s="4">
        <v>352770</v>
      </c>
      <c r="E7" s="1">
        <v>464348</v>
      </c>
      <c r="F7" s="2">
        <f t="shared" si="0"/>
        <v>0.31629106783456645</v>
      </c>
      <c r="I7" s="3"/>
    </row>
    <row r="8" spans="1:10" ht="12.75">
      <c r="A8" t="s">
        <v>13</v>
      </c>
      <c r="B8" t="s">
        <v>7</v>
      </c>
      <c r="C8" s="1">
        <v>461777</v>
      </c>
      <c r="D8" s="1">
        <v>318208</v>
      </c>
      <c r="E8" s="1">
        <v>401272</v>
      </c>
      <c r="F8" s="2">
        <f t="shared" si="0"/>
        <v>0.26103680611423974</v>
      </c>
      <c r="I8" s="3"/>
      <c r="J8" s="3"/>
    </row>
    <row r="9" spans="1:10" ht="12.75">
      <c r="A9" t="s">
        <v>14</v>
      </c>
      <c r="B9" t="s">
        <v>7</v>
      </c>
      <c r="C9" s="1" t="s">
        <v>15</v>
      </c>
      <c r="D9" s="1" t="s">
        <v>15</v>
      </c>
      <c r="E9" s="1">
        <v>386522</v>
      </c>
      <c r="F9" s="2" t="s">
        <v>15</v>
      </c>
      <c r="I9" s="3"/>
      <c r="J9" s="3"/>
    </row>
    <row r="10" spans="1:10" ht="12.75">
      <c r="A10" t="s">
        <v>16</v>
      </c>
      <c r="B10" t="s">
        <v>7</v>
      </c>
      <c r="C10" s="1">
        <v>465073</v>
      </c>
      <c r="D10" s="1" t="s">
        <v>15</v>
      </c>
      <c r="E10" s="1">
        <v>383222</v>
      </c>
      <c r="F10" s="2" t="s">
        <v>15</v>
      </c>
      <c r="I10" s="3"/>
      <c r="J10" s="3"/>
    </row>
    <row r="11" spans="1:10" ht="12.75">
      <c r="A11" t="s">
        <v>17</v>
      </c>
      <c r="B11" t="s">
        <v>7</v>
      </c>
      <c r="C11" s="1">
        <v>282048</v>
      </c>
      <c r="D11" s="1">
        <v>275061</v>
      </c>
      <c r="E11" s="1">
        <v>276876</v>
      </c>
      <c r="F11" s="2">
        <f>((E11-D11)/D11)</f>
        <v>0.006598536324669801</v>
      </c>
      <c r="I11" s="3"/>
      <c r="J11" s="3"/>
    </row>
    <row r="12" spans="9:10" ht="12.75">
      <c r="I12" s="3"/>
      <c r="J12" s="3"/>
    </row>
    <row r="13" spans="1:10" ht="12.75">
      <c r="A13" t="s">
        <v>18</v>
      </c>
      <c r="B13" t="s">
        <v>19</v>
      </c>
      <c r="C13" s="1">
        <v>2210634</v>
      </c>
      <c r="D13" s="1">
        <v>2175125</v>
      </c>
      <c r="E13" s="1">
        <v>3463800</v>
      </c>
      <c r="F13" s="2">
        <f aca="true" t="shared" si="1" ref="F13:F22">((E13-D13)/D13)</f>
        <v>0.5924602034365841</v>
      </c>
      <c r="I13" s="3"/>
      <c r="J13" s="3"/>
    </row>
    <row r="14" spans="1:10" ht="12.75">
      <c r="A14" t="s">
        <v>20</v>
      </c>
      <c r="B14" t="s">
        <v>19</v>
      </c>
      <c r="C14" s="1">
        <v>1004591</v>
      </c>
      <c r="D14" s="1">
        <v>937129</v>
      </c>
      <c r="E14" s="1">
        <v>1374179</v>
      </c>
      <c r="F14" s="2">
        <f t="shared" si="1"/>
        <v>0.4663712253062279</v>
      </c>
      <c r="I14" s="3"/>
      <c r="J14" s="3"/>
    </row>
    <row r="15" spans="1:10" ht="12.75">
      <c r="A15" t="s">
        <v>21</v>
      </c>
      <c r="B15" t="s">
        <v>19</v>
      </c>
      <c r="C15" s="1">
        <v>824693</v>
      </c>
      <c r="D15" s="1">
        <v>853282</v>
      </c>
      <c r="E15" s="1">
        <v>1231741</v>
      </c>
      <c r="F15" s="2">
        <f t="shared" si="1"/>
        <v>0.44353332192639716</v>
      </c>
      <c r="I15" s="3"/>
      <c r="J15" s="3"/>
    </row>
    <row r="16" spans="1:10" ht="12.75">
      <c r="A16" t="s">
        <v>22</v>
      </c>
      <c r="B16" t="s">
        <v>19</v>
      </c>
      <c r="C16" s="1">
        <v>758702</v>
      </c>
      <c r="D16" s="1">
        <v>742820</v>
      </c>
      <c r="E16" s="1">
        <v>983397</v>
      </c>
      <c r="F16" s="2">
        <f t="shared" si="1"/>
        <v>0.32386984733852076</v>
      </c>
      <c r="I16" s="3"/>
      <c r="J16" s="3"/>
    </row>
    <row r="17" spans="1:10" ht="12.75">
      <c r="A17" t="s">
        <v>23</v>
      </c>
      <c r="B17" t="s">
        <v>19</v>
      </c>
      <c r="C17" s="1">
        <v>449745</v>
      </c>
      <c r="D17" s="1">
        <v>499093</v>
      </c>
      <c r="E17" s="1">
        <v>694157</v>
      </c>
      <c r="F17" s="2">
        <f t="shared" si="1"/>
        <v>0.39083697827859737</v>
      </c>
      <c r="I17" s="3"/>
      <c r="J17" s="3"/>
    </row>
    <row r="18" spans="1:10" ht="12.75">
      <c r="A18" t="s">
        <v>24</v>
      </c>
      <c r="B18" t="s">
        <v>19</v>
      </c>
      <c r="C18" s="1">
        <v>467081</v>
      </c>
      <c r="D18" s="1">
        <v>471914</v>
      </c>
      <c r="E18" s="1">
        <v>643844</v>
      </c>
      <c r="F18" s="2">
        <f t="shared" si="1"/>
        <v>0.36432485579999746</v>
      </c>
      <c r="I18" s="3"/>
      <c r="J18" s="3"/>
    </row>
    <row r="19" spans="1:10" ht="12.75">
      <c r="A19" t="s">
        <v>25</v>
      </c>
      <c r="B19" t="s">
        <v>19</v>
      </c>
      <c r="C19" s="1">
        <v>475854</v>
      </c>
      <c r="D19" s="1">
        <v>462584</v>
      </c>
      <c r="E19" s="1">
        <v>637445</v>
      </c>
      <c r="F19" s="2">
        <f t="shared" si="1"/>
        <v>0.3780091831969977</v>
      </c>
      <c r="I19" s="3"/>
      <c r="J19" s="3"/>
    </row>
    <row r="20" spans="1:9" ht="12.75">
      <c r="A20" t="s">
        <v>26</v>
      </c>
      <c r="B20" t="s">
        <v>19</v>
      </c>
      <c r="C20" s="1">
        <v>466503</v>
      </c>
      <c r="D20" s="1">
        <v>448181</v>
      </c>
      <c r="E20" s="1">
        <v>584181</v>
      </c>
      <c r="F20" s="2">
        <f t="shared" si="1"/>
        <v>0.30344882982544996</v>
      </c>
      <c r="I20" s="3"/>
    </row>
    <row r="21" spans="1:9" ht="12.75">
      <c r="A21" t="s">
        <v>27</v>
      </c>
      <c r="B21" t="s">
        <v>19</v>
      </c>
      <c r="C21" s="1">
        <v>372053</v>
      </c>
      <c r="D21" s="1">
        <v>398057</v>
      </c>
      <c r="E21" s="1">
        <v>530464</v>
      </c>
      <c r="F21" s="2">
        <f t="shared" si="1"/>
        <v>0.33263326609003235</v>
      </c>
      <c r="I21" s="3"/>
    </row>
    <row r="22" spans="1:9" ht="12.75">
      <c r="A22" t="s">
        <v>28</v>
      </c>
      <c r="B22" t="s">
        <v>19</v>
      </c>
      <c r="C22" s="1">
        <v>354083</v>
      </c>
      <c r="D22" s="1">
        <v>387699</v>
      </c>
      <c r="E22" s="1">
        <v>528623</v>
      </c>
      <c r="F22" s="2">
        <f t="shared" si="1"/>
        <v>0.36348816994627275</v>
      </c>
      <c r="I22" s="3"/>
    </row>
    <row r="23" ht="12.75">
      <c r="I23" s="3"/>
    </row>
    <row r="24" spans="1:9" ht="12.75">
      <c r="A24" t="s">
        <v>29</v>
      </c>
      <c r="B24" t="s">
        <v>30</v>
      </c>
      <c r="C24" s="1">
        <v>575885</v>
      </c>
      <c r="D24" s="1">
        <v>748140</v>
      </c>
      <c r="E24" s="1">
        <v>917070</v>
      </c>
      <c r="F24" s="2">
        <f>((E24-D24)/D24)</f>
        <v>0.22579998396022136</v>
      </c>
      <c r="I24" s="3"/>
    </row>
    <row r="25" spans="1:9" ht="12.75">
      <c r="A25" t="s">
        <v>31</v>
      </c>
      <c r="B25" t="s">
        <v>30</v>
      </c>
      <c r="C25" s="1">
        <v>331355</v>
      </c>
      <c r="D25" s="1">
        <v>470819</v>
      </c>
      <c r="E25" s="1">
        <v>564416</v>
      </c>
      <c r="F25" s="2">
        <f>((E25-D25)/D25)</f>
        <v>0.19879614034267945</v>
      </c>
      <c r="I25" s="3"/>
    </row>
    <row r="26" spans="1:9" ht="12.75">
      <c r="A26" t="s">
        <v>32</v>
      </c>
      <c r="B26" t="s">
        <v>30</v>
      </c>
      <c r="C26" s="1">
        <v>364196</v>
      </c>
      <c r="D26" s="1">
        <v>383806</v>
      </c>
      <c r="E26" s="1">
        <v>383394</v>
      </c>
      <c r="F26" s="2">
        <f>((E26-D26)/D26)</f>
        <v>-0.0010734589870924373</v>
      </c>
      <c r="I26" s="3"/>
    </row>
    <row r="27" spans="1:9" ht="12.75">
      <c r="A27" t="s">
        <v>33</v>
      </c>
      <c r="B27" t="s">
        <v>30</v>
      </c>
      <c r="C27" s="1">
        <v>252455</v>
      </c>
      <c r="D27" s="1">
        <v>296073</v>
      </c>
      <c r="E27" s="1">
        <v>360362</v>
      </c>
      <c r="F27" s="2">
        <f>((E27-D27)/D27)</f>
        <v>0.21713901639122785</v>
      </c>
      <c r="I27" s="3"/>
    </row>
    <row r="28" spans="1:10" ht="12.75">
      <c r="A28" t="s">
        <v>34</v>
      </c>
      <c r="B28" t="s">
        <v>30</v>
      </c>
      <c r="C28" s="1" t="s">
        <v>15</v>
      </c>
      <c r="D28" s="1">
        <v>414273</v>
      </c>
      <c r="E28" s="1">
        <v>346704</v>
      </c>
      <c r="F28" s="2">
        <f>((E28-D28)/D28)</f>
        <v>-0.16310259176919567</v>
      </c>
      <c r="I28" s="3"/>
      <c r="J28" s="3"/>
    </row>
    <row r="29" spans="1:10" ht="12.75">
      <c r="A29" t="s">
        <v>35</v>
      </c>
      <c r="B29" t="s">
        <v>30</v>
      </c>
      <c r="C29" s="1" t="s">
        <v>15</v>
      </c>
      <c r="D29" s="1" t="s">
        <v>15</v>
      </c>
      <c r="E29" s="1">
        <v>327292</v>
      </c>
      <c r="F29" s="2" t="s">
        <v>15</v>
      </c>
      <c r="I29" s="3"/>
      <c r="J29" s="3"/>
    </row>
    <row r="30" spans="1:9" ht="12.75">
      <c r="A30" t="s">
        <v>36</v>
      </c>
      <c r="B30" t="s">
        <v>30</v>
      </c>
      <c r="C30" s="1">
        <v>238493</v>
      </c>
      <c r="D30" s="4">
        <v>242735</v>
      </c>
      <c r="E30" s="1">
        <v>288425</v>
      </c>
      <c r="F30" s="2">
        <f>((E30-D30)/D30)</f>
        <v>0.18822996271654274</v>
      </c>
      <c r="I30" s="3"/>
    </row>
    <row r="31" spans="1:9" ht="12.75">
      <c r="A31" t="s">
        <v>37</v>
      </c>
      <c r="B31" t="s">
        <v>30</v>
      </c>
      <c r="C31" s="1" t="s">
        <v>15</v>
      </c>
      <c r="D31" s="1" t="s">
        <v>15</v>
      </c>
      <c r="E31" s="1">
        <v>285633</v>
      </c>
      <c r="F31" s="2" t="s">
        <v>15</v>
      </c>
      <c r="I31" s="3"/>
    </row>
    <row r="32" spans="1:9" ht="12.75">
      <c r="A32" t="s">
        <v>38</v>
      </c>
      <c r="B32" t="s">
        <v>30</v>
      </c>
      <c r="C32" s="1">
        <v>231668</v>
      </c>
      <c r="D32" s="4">
        <v>257462</v>
      </c>
      <c r="E32" s="1">
        <v>283531</v>
      </c>
      <c r="F32" s="2">
        <f>((E32-D32)/D32)</f>
        <v>0.10125377725644949</v>
      </c>
      <c r="I32" s="3"/>
    </row>
    <row r="33" spans="1:9" ht="12.75">
      <c r="A33" t="s">
        <v>39</v>
      </c>
      <c r="B33" t="s">
        <v>30</v>
      </c>
      <c r="C33" s="1" t="s">
        <v>15</v>
      </c>
      <c r="D33" s="1" t="s">
        <v>15</v>
      </c>
      <c r="E33" s="1">
        <v>281495</v>
      </c>
      <c r="F33" s="2" t="s">
        <v>15</v>
      </c>
      <c r="I33" s="3"/>
    </row>
    <row r="34" spans="3:9" ht="12.75">
      <c r="C34" s="1"/>
      <c r="D34" s="1"/>
      <c r="E34" s="1"/>
      <c r="F34" s="5"/>
      <c r="I34" s="3"/>
    </row>
    <row r="35" spans="3:10" ht="12.75">
      <c r="C35" s="1"/>
      <c r="D35" s="1"/>
      <c r="E35" s="1"/>
      <c r="F35" s="5"/>
      <c r="I35" s="3"/>
      <c r="J35" s="3"/>
    </row>
    <row r="36" spans="3:10" ht="12.75">
      <c r="C36" s="1"/>
      <c r="D36" s="1"/>
      <c r="E36" s="1"/>
      <c r="F36" s="5"/>
      <c r="I36" s="3"/>
      <c r="J36" s="3"/>
    </row>
    <row r="37" spans="3:10" ht="12.75">
      <c r="C37" s="1"/>
      <c r="D37" s="1"/>
      <c r="E37" s="1"/>
      <c r="F37" s="5"/>
      <c r="I37" s="3"/>
      <c r="J37" s="3"/>
    </row>
    <row r="38" spans="3:10" ht="12.75">
      <c r="C38" s="1"/>
      <c r="D38" s="1"/>
      <c r="E38" s="1"/>
      <c r="F38" s="5"/>
      <c r="I38" s="3"/>
      <c r="J38" s="3"/>
    </row>
    <row r="39" spans="3:10" ht="12.75">
      <c r="C39" s="4"/>
      <c r="D39" s="1"/>
      <c r="E39" s="1"/>
      <c r="F39" s="5"/>
      <c r="I39" s="3"/>
      <c r="J39" s="3"/>
    </row>
    <row r="40" spans="3:9" ht="12.75">
      <c r="C40" s="1"/>
      <c r="D40" s="1"/>
      <c r="E40" s="1"/>
      <c r="F40" s="5"/>
      <c r="I40" s="3"/>
    </row>
    <row r="41" spans="3:9" ht="12.75">
      <c r="C41" s="1"/>
      <c r="D41" s="1"/>
      <c r="E41" s="1"/>
      <c r="F41" s="5"/>
      <c r="I41" s="3"/>
    </row>
    <row r="42" spans="3:9" ht="12.75">
      <c r="C42" s="1"/>
      <c r="D42" s="1"/>
      <c r="E42" s="1"/>
      <c r="F42" s="5"/>
      <c r="I42" s="3"/>
    </row>
    <row r="43" spans="3:9" ht="12.75">
      <c r="C43" s="4"/>
      <c r="D43" s="4"/>
      <c r="E43" s="1"/>
      <c r="F43" s="4"/>
      <c r="I43" s="3"/>
    </row>
    <row r="44" spans="3:9" ht="12.75">
      <c r="C44" s="4"/>
      <c r="D44" s="4"/>
      <c r="E44" s="1"/>
      <c r="F44" s="4"/>
      <c r="I44" s="3"/>
    </row>
    <row r="45" spans="3:9" ht="12.75">
      <c r="C45" s="4"/>
      <c r="D45" s="4"/>
      <c r="E45" s="1"/>
      <c r="F45" s="4"/>
      <c r="I45" s="3"/>
    </row>
    <row r="46" spans="3:9" ht="12.75">
      <c r="C46" s="4"/>
      <c r="D46" s="1"/>
      <c r="E46" s="1"/>
      <c r="F46" s="5"/>
      <c r="I46" s="3"/>
    </row>
    <row r="47" spans="3:10" ht="12.75">
      <c r="C47" s="1"/>
      <c r="D47" s="1"/>
      <c r="E47" s="1"/>
      <c r="F47" s="5"/>
      <c r="I47" s="3"/>
      <c r="J47" s="3"/>
    </row>
    <row r="48" spans="3:10" ht="12.75">
      <c r="C48" s="1"/>
      <c r="D48" s="1"/>
      <c r="E48" s="1"/>
      <c r="F48" s="5"/>
      <c r="I48" s="3"/>
      <c r="J48" s="3"/>
    </row>
    <row r="49" spans="3:10" ht="12.75">
      <c r="C49" s="1"/>
      <c r="D49" s="1"/>
      <c r="E49" s="1"/>
      <c r="F49" s="5"/>
      <c r="I49" s="3"/>
      <c r="J49" s="3"/>
    </row>
    <row r="50" spans="3:10" ht="12.75">
      <c r="C50" s="1"/>
      <c r="D50" s="1"/>
      <c r="E50" s="1"/>
      <c r="F50" s="5"/>
      <c r="I50" s="3"/>
      <c r="J50" s="6"/>
    </row>
    <row r="51" spans="3:10" ht="12.75">
      <c r="C51" s="1"/>
      <c r="D51" s="1"/>
      <c r="E51" s="1"/>
      <c r="F51" s="5"/>
      <c r="I51" s="3"/>
      <c r="J51" s="3"/>
    </row>
    <row r="52" spans="3:10" ht="12.75">
      <c r="C52" s="1"/>
      <c r="D52" s="1"/>
      <c r="E52" s="1"/>
      <c r="F52" s="5"/>
      <c r="I52" s="3"/>
      <c r="J52" s="3"/>
    </row>
    <row r="53" spans="3:10" ht="12.75">
      <c r="C53" s="1"/>
      <c r="D53" s="1"/>
      <c r="E53" s="1"/>
      <c r="F53" s="5"/>
      <c r="I53" s="3"/>
      <c r="J53" s="3"/>
    </row>
    <row r="54" spans="3:10" ht="12.75">
      <c r="C54" s="4"/>
      <c r="D54" s="1"/>
      <c r="E54" s="1"/>
      <c r="F54" s="5"/>
      <c r="I54" s="3"/>
      <c r="J54" s="3"/>
    </row>
    <row r="55" spans="3:10" ht="12.75">
      <c r="C55" s="4"/>
      <c r="D55" s="1"/>
      <c r="E55" s="1"/>
      <c r="F55" s="5"/>
      <c r="I55" s="3"/>
      <c r="J55" s="3"/>
    </row>
    <row r="56" spans="3:10" ht="12.75">
      <c r="C56" s="1"/>
      <c r="D56" s="1"/>
      <c r="E56" s="1"/>
      <c r="F56" s="5"/>
      <c r="I56" s="3"/>
      <c r="J56" s="3"/>
    </row>
    <row r="57" spans="3:10" ht="12.75">
      <c r="C57" s="4"/>
      <c r="D57" s="1"/>
      <c r="E57" s="1"/>
      <c r="F57" s="5"/>
      <c r="I57" s="3"/>
      <c r="J57" s="3"/>
    </row>
    <row r="58" spans="3:10" ht="12.75">
      <c r="C58" s="1"/>
      <c r="D58" s="1"/>
      <c r="E58" s="1"/>
      <c r="F58" s="5"/>
      <c r="I58" s="3"/>
      <c r="J58" s="3"/>
    </row>
    <row r="59" spans="3:9" ht="12.75">
      <c r="C59" s="1"/>
      <c r="D59" s="1"/>
      <c r="E59" s="1"/>
      <c r="F59" s="5"/>
      <c r="I59" s="3"/>
    </row>
    <row r="60" spans="3:9" ht="12.75">
      <c r="C60" s="1"/>
      <c r="D60" s="1"/>
      <c r="E60" s="1"/>
      <c r="F60" s="5"/>
      <c r="I60" s="3"/>
    </row>
    <row r="61" spans="3:9" ht="12.75">
      <c r="C61" s="1"/>
      <c r="D61" s="1"/>
      <c r="E61" s="1"/>
      <c r="F61" s="5"/>
      <c r="I61" s="3"/>
    </row>
    <row r="62" spans="3:12" ht="12.75">
      <c r="C62" s="1"/>
      <c r="D62" s="1"/>
      <c r="E62" s="1"/>
      <c r="F62" s="5"/>
      <c r="I62" s="4"/>
      <c r="J62" s="1"/>
      <c r="K62" s="1">
        <v>2210634</v>
      </c>
      <c r="L62" s="5" t="e">
        <f aca="true" t="shared" si="2" ref="L62:L77">(K62-J62)/J62</f>
        <v>#DIV/0!</v>
      </c>
    </row>
    <row r="63" spans="3:12" ht="12.75">
      <c r="C63" s="4"/>
      <c r="D63" s="1"/>
      <c r="E63" s="1"/>
      <c r="F63" s="5"/>
      <c r="I63" s="1"/>
      <c r="J63" s="1"/>
      <c r="K63" s="1">
        <v>1004591</v>
      </c>
      <c r="L63" s="5" t="e">
        <f t="shared" si="2"/>
        <v>#DIV/0!</v>
      </c>
    </row>
    <row r="64" spans="3:12" ht="12.75">
      <c r="C64" s="1"/>
      <c r="D64" s="1"/>
      <c r="E64" s="1"/>
      <c r="F64" s="5"/>
      <c r="I64" s="4"/>
      <c r="J64" s="1"/>
      <c r="K64" s="1">
        <v>824693</v>
      </c>
      <c r="L64" s="5" t="e">
        <f t="shared" si="2"/>
        <v>#DIV/0!</v>
      </c>
    </row>
    <row r="65" spans="3:12" ht="12.75">
      <c r="C65" s="4"/>
      <c r="D65" s="1"/>
      <c r="E65" s="1"/>
      <c r="F65" s="5"/>
      <c r="I65" s="1"/>
      <c r="J65" s="1"/>
      <c r="K65" s="1">
        <v>758702</v>
      </c>
      <c r="L65" s="5" t="e">
        <f t="shared" si="2"/>
        <v>#DIV/0!</v>
      </c>
    </row>
    <row r="66" spans="3:12" ht="12.75">
      <c r="C66" s="1"/>
      <c r="D66" s="1"/>
      <c r="E66" s="1"/>
      <c r="F66" s="5"/>
      <c r="I66" s="1"/>
      <c r="J66" s="1"/>
      <c r="K66" s="1">
        <v>740431</v>
      </c>
      <c r="L66" s="5" t="e">
        <f t="shared" si="2"/>
        <v>#DIV/0!</v>
      </c>
    </row>
    <row r="67" spans="3:12" ht="12.75">
      <c r="C67" s="4"/>
      <c r="D67" s="1"/>
      <c r="E67" s="1"/>
      <c r="F67" s="5"/>
      <c r="I67" s="1"/>
      <c r="J67" s="1"/>
      <c r="K67" s="1">
        <v>691637</v>
      </c>
      <c r="L67" s="5" t="e">
        <f t="shared" si="2"/>
        <v>#DIV/0!</v>
      </c>
    </row>
    <row r="68" spans="3:12" ht="12.75">
      <c r="C68" s="1"/>
      <c r="D68" s="1"/>
      <c r="E68" s="1"/>
      <c r="F68" s="5"/>
      <c r="I68" s="1"/>
      <c r="J68" s="1"/>
      <c r="K68" s="1">
        <v>647169</v>
      </c>
      <c r="L68" s="5" t="e">
        <f t="shared" si="2"/>
        <v>#DIV/0!</v>
      </c>
    </row>
    <row r="69" spans="3:12" ht="12.75">
      <c r="C69" s="1"/>
      <c r="D69" s="1"/>
      <c r="E69" s="1"/>
      <c r="F69" s="5"/>
      <c r="I69" s="1"/>
      <c r="J69" s="1"/>
      <c r="K69" s="1">
        <v>606557</v>
      </c>
      <c r="L69" s="5" t="e">
        <f t="shared" si="2"/>
        <v>#DIV/0!</v>
      </c>
    </row>
    <row r="70" spans="3:12" ht="12.75">
      <c r="C70" s="1"/>
      <c r="D70" s="1"/>
      <c r="E70" s="1"/>
      <c r="F70" s="5"/>
      <c r="I70" s="1"/>
      <c r="J70" s="1"/>
      <c r="K70" s="1">
        <v>593212</v>
      </c>
      <c r="L70" s="5" t="e">
        <f t="shared" si="2"/>
        <v>#DIV/0!</v>
      </c>
    </row>
    <row r="71" spans="3:12" ht="12.75">
      <c r="C71" s="1"/>
      <c r="D71" s="1"/>
      <c r="E71" s="1"/>
      <c r="F71" s="5"/>
      <c r="I71" s="1"/>
      <c r="J71" s="1"/>
      <c r="K71" s="1">
        <v>475854</v>
      </c>
      <c r="L71" s="5" t="e">
        <f t="shared" si="2"/>
        <v>#DIV/0!</v>
      </c>
    </row>
    <row r="72" spans="3:12" ht="12.75">
      <c r="C72" s="1"/>
      <c r="D72" s="1"/>
      <c r="E72" s="1"/>
      <c r="F72" s="5"/>
      <c r="I72" s="1"/>
      <c r="J72" s="1"/>
      <c r="K72" s="1">
        <v>575885</v>
      </c>
      <c r="L72" s="5" t="e">
        <f t="shared" si="2"/>
        <v>#DIV/0!</v>
      </c>
    </row>
    <row r="73" spans="3:12" ht="12.75">
      <c r="C73" s="1"/>
      <c r="D73" s="1"/>
      <c r="E73" s="1"/>
      <c r="F73" s="5"/>
      <c r="I73" s="1"/>
      <c r="J73" s="1"/>
      <c r="K73" s="1">
        <v>364196</v>
      </c>
      <c r="L73" s="5" t="e">
        <f t="shared" si="2"/>
        <v>#DIV/0!</v>
      </c>
    </row>
    <row r="74" spans="3:12" ht="12.75">
      <c r="C74" s="1"/>
      <c r="D74" s="1"/>
      <c r="E74" s="1"/>
      <c r="F74" s="5"/>
      <c r="I74" s="4"/>
      <c r="J74" s="1"/>
      <c r="K74" s="1">
        <v>331355</v>
      </c>
      <c r="L74" s="5" t="e">
        <f t="shared" si="2"/>
        <v>#DIV/0!</v>
      </c>
    </row>
    <row r="75" spans="3:12" ht="12.75">
      <c r="C75" s="1"/>
      <c r="D75" s="1"/>
      <c r="E75" s="1"/>
      <c r="F75" s="5"/>
      <c r="I75" s="1"/>
      <c r="J75" s="1"/>
      <c r="K75" s="1">
        <v>296643</v>
      </c>
      <c r="L75" s="5" t="e">
        <f t="shared" si="2"/>
        <v>#DIV/0!</v>
      </c>
    </row>
    <row r="76" spans="3:12" ht="12.75">
      <c r="C76" s="1"/>
      <c r="D76" s="1"/>
      <c r="E76" s="1"/>
      <c r="F76" s="5"/>
      <c r="I76" s="1"/>
      <c r="J76" s="1"/>
      <c r="K76" s="1">
        <v>291786</v>
      </c>
      <c r="L76" s="5" t="e">
        <f t="shared" si="2"/>
        <v>#DIV/0!</v>
      </c>
    </row>
    <row r="77" spans="3:12" ht="12.75">
      <c r="C77" s="4"/>
      <c r="D77" s="1"/>
      <c r="E77" s="1"/>
      <c r="F77" s="5"/>
      <c r="I77" s="1"/>
      <c r="J77" s="1"/>
      <c r="K77" s="1">
        <v>252455</v>
      </c>
      <c r="L77" s="5" t="e">
        <f t="shared" si="2"/>
        <v>#DIV/0!</v>
      </c>
    </row>
    <row r="78" spans="3:12" ht="12.75">
      <c r="C78" s="1"/>
      <c r="D78" s="1"/>
      <c r="E78" s="1"/>
      <c r="F78" s="5"/>
      <c r="I78" s="4"/>
      <c r="J78" s="4"/>
      <c r="K78" s="1">
        <v>238493</v>
      </c>
      <c r="L78" s="4" t="s">
        <v>15</v>
      </c>
    </row>
    <row r="79" spans="3:12" ht="12.75">
      <c r="C79" s="1"/>
      <c r="D79" s="1"/>
      <c r="E79" s="1"/>
      <c r="F79" s="5"/>
      <c r="I79" s="4"/>
      <c r="J79" s="4"/>
      <c r="K79" s="1">
        <v>231668</v>
      </c>
      <c r="L79" s="4" t="s">
        <v>15</v>
      </c>
    </row>
    <row r="80" spans="3:12" ht="12.75">
      <c r="C80" s="1"/>
      <c r="D80" s="1"/>
      <c r="E80" s="1"/>
      <c r="F80" s="5"/>
      <c r="I80" s="4"/>
      <c r="J80" s="4"/>
      <c r="K80" s="1">
        <v>227120</v>
      </c>
      <c r="L80" s="4" t="s">
        <v>15</v>
      </c>
    </row>
    <row r="81" spans="3:12" ht="12.75">
      <c r="C81" s="4"/>
      <c r="D81" s="4"/>
      <c r="E81" s="1"/>
      <c r="F81" s="4"/>
      <c r="I81" s="4"/>
      <c r="J81" s="1"/>
      <c r="K81" s="1">
        <v>205524</v>
      </c>
      <c r="L81" s="5" t="e">
        <f>(K81-J81)/J81</f>
        <v>#DIV/0!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34.7109375" style="0" customWidth="1"/>
    <col min="2" max="2" width="24.8515625" style="0" customWidth="1"/>
  </cols>
  <sheetData>
    <row r="1" spans="1:3" ht="12.75">
      <c r="A1" s="7" t="s">
        <v>40</v>
      </c>
      <c r="B1" s="7" t="s">
        <v>41</v>
      </c>
      <c r="C1" s="7" t="s">
        <v>42</v>
      </c>
    </row>
    <row r="2" spans="1:3" ht="12.75">
      <c r="A2" t="s">
        <v>43</v>
      </c>
      <c r="B2" t="s">
        <v>7</v>
      </c>
      <c r="C2" s="1">
        <v>28972</v>
      </c>
    </row>
    <row r="3" spans="1:3" ht="12.75">
      <c r="A3" t="s">
        <v>44</v>
      </c>
      <c r="B3" t="s">
        <v>7</v>
      </c>
      <c r="C3" s="1">
        <v>24091</v>
      </c>
    </row>
    <row r="4" spans="1:3" ht="12.75">
      <c r="A4" t="s">
        <v>45</v>
      </c>
      <c r="B4" t="s">
        <v>7</v>
      </c>
      <c r="C4" s="1">
        <v>20619</v>
      </c>
    </row>
    <row r="5" spans="1:3" ht="12.75">
      <c r="A5" t="s">
        <v>46</v>
      </c>
      <c r="B5" t="s">
        <v>7</v>
      </c>
      <c r="C5" s="1">
        <v>20488</v>
      </c>
    </row>
    <row r="6" spans="1:3" ht="12.75">
      <c r="A6" t="s">
        <v>47</v>
      </c>
      <c r="B6" t="s">
        <v>7</v>
      </c>
      <c r="C6" s="1">
        <v>20321</v>
      </c>
    </row>
    <row r="7" spans="1:3" ht="12.75">
      <c r="A7" t="s">
        <v>48</v>
      </c>
      <c r="B7" t="s">
        <v>7</v>
      </c>
      <c r="C7" s="1">
        <v>20284</v>
      </c>
    </row>
    <row r="8" spans="1:3" ht="12.75">
      <c r="A8" t="s">
        <v>49</v>
      </c>
      <c r="B8" t="s">
        <v>7</v>
      </c>
      <c r="C8" s="1">
        <v>20000</v>
      </c>
    </row>
    <row r="9" spans="1:3" ht="12.75">
      <c r="A9" t="s">
        <v>50</v>
      </c>
      <c r="B9" t="s">
        <v>7</v>
      </c>
      <c r="C9" s="1">
        <v>19719</v>
      </c>
    </row>
    <row r="10" spans="1:3" ht="12.75">
      <c r="A10" t="s">
        <v>51</v>
      </c>
      <c r="B10" t="s">
        <v>7</v>
      </c>
      <c r="C10" s="1">
        <v>17538</v>
      </c>
    </row>
    <row r="11" spans="1:3" ht="12.75">
      <c r="A11" t="s">
        <v>52</v>
      </c>
      <c r="B11" t="s">
        <v>7</v>
      </c>
      <c r="C11" s="1">
        <v>15098</v>
      </c>
    </row>
    <row r="12" spans="1:3" ht="12.75">
      <c r="A12" t="s">
        <v>53</v>
      </c>
      <c r="B12" t="s">
        <v>7</v>
      </c>
      <c r="C12" s="1">
        <v>13314</v>
      </c>
    </row>
    <row r="13" ht="12.75">
      <c r="C13" s="1"/>
    </row>
    <row r="14" spans="1:3" ht="12.75">
      <c r="A14" t="s">
        <v>54</v>
      </c>
      <c r="B14" t="s">
        <v>19</v>
      </c>
      <c r="C14" s="1">
        <v>103000</v>
      </c>
    </row>
    <row r="15" spans="1:3" ht="12.75">
      <c r="A15" t="s">
        <v>55</v>
      </c>
      <c r="B15" t="s">
        <v>19</v>
      </c>
      <c r="C15" s="1">
        <v>102500</v>
      </c>
    </row>
    <row r="16" spans="1:3" ht="12.75">
      <c r="A16" t="s">
        <v>56</v>
      </c>
      <c r="B16" t="s">
        <v>19</v>
      </c>
      <c r="C16" s="1">
        <v>99750</v>
      </c>
    </row>
    <row r="17" spans="1:3" ht="12.75">
      <c r="A17" t="s">
        <v>57</v>
      </c>
      <c r="B17" t="s">
        <v>19</v>
      </c>
      <c r="C17" s="1">
        <v>93000</v>
      </c>
    </row>
    <row r="18" spans="1:3" ht="12.75">
      <c r="A18" t="s">
        <v>58</v>
      </c>
      <c r="B18" t="s">
        <v>19</v>
      </c>
      <c r="C18" s="1">
        <v>92000</v>
      </c>
    </row>
    <row r="19" spans="1:3" ht="12.75">
      <c r="A19" t="s">
        <v>59</v>
      </c>
      <c r="B19" t="s">
        <v>19</v>
      </c>
      <c r="C19" s="1">
        <v>92000</v>
      </c>
    </row>
    <row r="20" spans="1:3" ht="12.75">
      <c r="A20" t="s">
        <v>60</v>
      </c>
      <c r="B20" t="s">
        <v>19</v>
      </c>
      <c r="C20" s="1">
        <v>89750</v>
      </c>
    </row>
    <row r="21" spans="1:3" ht="12.75">
      <c r="A21" t="s">
        <v>61</v>
      </c>
      <c r="B21" t="s">
        <v>19</v>
      </c>
      <c r="C21" s="1">
        <v>88500</v>
      </c>
    </row>
    <row r="22" spans="1:3" ht="12.75">
      <c r="A22" t="s">
        <v>62</v>
      </c>
      <c r="B22" t="s">
        <v>19</v>
      </c>
      <c r="C22" s="1">
        <v>87000</v>
      </c>
    </row>
    <row r="23" spans="1:3" ht="12.75">
      <c r="A23" t="s">
        <v>63</v>
      </c>
      <c r="B23" t="s">
        <v>19</v>
      </c>
      <c r="C23" s="1">
        <v>48500</v>
      </c>
    </row>
    <row r="24" spans="1:3" ht="12.75">
      <c r="A24" t="s">
        <v>64</v>
      </c>
      <c r="B24" t="s">
        <v>19</v>
      </c>
      <c r="C24" s="1">
        <v>38500</v>
      </c>
    </row>
    <row r="25" spans="1:3" ht="12.75">
      <c r="A25" t="s">
        <v>65</v>
      </c>
      <c r="B25" t="s">
        <v>19</v>
      </c>
      <c r="C25" s="1">
        <v>0</v>
      </c>
    </row>
    <row r="26" ht="12.75">
      <c r="C26" s="1"/>
    </row>
    <row r="27" spans="1:3" ht="12.75">
      <c r="A27" t="s">
        <v>66</v>
      </c>
      <c r="B27" t="s">
        <v>30</v>
      </c>
      <c r="C27" s="1">
        <v>18000</v>
      </c>
    </row>
    <row r="28" spans="1:3" ht="12.75">
      <c r="A28" t="s">
        <v>67</v>
      </c>
      <c r="B28" t="s">
        <v>30</v>
      </c>
      <c r="C28" s="1">
        <v>12340</v>
      </c>
    </row>
    <row r="29" spans="1:3" ht="12.75">
      <c r="A29" t="s">
        <v>68</v>
      </c>
      <c r="B29" t="s">
        <v>30</v>
      </c>
      <c r="C29" s="1">
        <v>11540</v>
      </c>
    </row>
    <row r="30" spans="1:3" ht="12.75">
      <c r="A30" t="s">
        <v>69</v>
      </c>
      <c r="B30" t="s">
        <v>30</v>
      </c>
      <c r="C30" s="1">
        <v>11540</v>
      </c>
    </row>
    <row r="31" spans="1:3" ht="12.75">
      <c r="A31" t="s">
        <v>70</v>
      </c>
      <c r="B31" t="s">
        <v>30</v>
      </c>
      <c r="C31" s="1">
        <v>9380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diane lund</dc:creator>
  <cp:keywords/>
  <dc:description/>
  <cp:lastModifiedBy>michael</cp:lastModifiedBy>
  <dcterms:created xsi:type="dcterms:W3CDTF">2009-03-27T17:59:53Z</dcterms:created>
  <dcterms:modified xsi:type="dcterms:W3CDTF">2012-05-16T19:29:00Z</dcterms:modified>
  <cp:category/>
  <cp:version/>
  <cp:contentType/>
  <cp:contentStatus/>
</cp:coreProperties>
</file>