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bookViews>
    <workbookView xWindow="240" yWindow="240" windowWidth="25360" windowHeight="1878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5" i="1" l="1"/>
  <c r="J6" i="1"/>
  <c r="J7" i="1"/>
  <c r="J4" i="1"/>
  <c r="G5" i="1"/>
  <c r="G6" i="1"/>
  <c r="G7" i="1"/>
  <c r="G4" i="1"/>
  <c r="D6" i="1"/>
  <c r="D5" i="1"/>
</calcChain>
</file>

<file path=xl/sharedStrings.xml><?xml version="1.0" encoding="utf-8"?>
<sst xmlns="http://schemas.openxmlformats.org/spreadsheetml/2006/main" count="20" uniqueCount="19">
  <si>
    <t>Hospital Name</t>
  </si>
  <si>
    <t>2014 Net Income</t>
  </si>
  <si>
    <t>2013 Net Income</t>
  </si>
  <si>
    <t>Net income change</t>
  </si>
  <si>
    <r>
      <t>2014 Net Patient Revenue</t>
    </r>
    <r>
      <rPr>
        <b/>
        <sz val="11"/>
        <color indexed="8"/>
        <rFont val="Calibri"/>
        <family val="2"/>
      </rPr>
      <t>ᶾ</t>
    </r>
  </si>
  <si>
    <t>2013 Net Patient Rvenue</t>
  </si>
  <si>
    <t>Net revenue change</t>
  </si>
  <si>
    <t>2014 Charity Care</t>
  </si>
  <si>
    <t>2013 Charity Care</t>
  </si>
  <si>
    <t>2014 Total Margin</t>
  </si>
  <si>
    <t>2013 Total Margin</t>
  </si>
  <si>
    <t>Total Uncompensated Care</t>
  </si>
  <si>
    <t>2013 Uncompensated Care</t>
  </si>
  <si>
    <r>
      <t>Uncompensated Care Change  from 2013 to 2014</t>
    </r>
    <r>
      <rPr>
        <b/>
        <sz val="11"/>
        <color indexed="8"/>
        <rFont val="Calibri"/>
        <family val="2"/>
      </rPr>
      <t>⁴</t>
    </r>
  </si>
  <si>
    <t>PeaceHealth Cottage Grove Community Hospital</t>
  </si>
  <si>
    <t>n/a</t>
  </si>
  <si>
    <t>PeaceHealth Peace Harbor Hospital</t>
  </si>
  <si>
    <t>PeaceHealth Sacred Heart-Riverbend</t>
  </si>
  <si>
    <t>PeaceHealth Sacred Heart-University District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</si>
</sst>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5" formatCode="&quot;$&quot;#,##0_);\(&quot;$&quot;#,##0\)"/>
    <numFmt numFmtId="164" formatCode="&quot;$&quot;#,##0"/>
    <numFmt numFmtId="165" formatCode="0.0%"/>
  </numFmts>
  <fonts count="9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1"/>
      <name val="Calibri"/>
    </font>
    <font>
      <b/>
      <sz val="11"/>
      <name val="Calibri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FFFF00"/>
        <bgColor rgb="FFC0C0C0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20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 wrapText="1"/>
    </xf>
    <xf numFmtId="9" fontId="2" fillId="3" borderId="1" xfId="1" applyFont="1" applyFill="1" applyBorder="1" applyAlignment="1" applyProtection="1">
      <alignment horizontal="center" wrapText="1"/>
    </xf>
    <xf numFmtId="0" fontId="7" fillId="5" borderId="0" xfId="0" applyFont="1" applyFill="1"/>
    <xf numFmtId="0" fontId="2" fillId="2" borderId="2" xfId="0" applyFont="1" applyFill="1" applyBorder="1" applyAlignment="1" applyProtection="1">
      <alignment horizontal="center" wrapText="1"/>
    </xf>
    <xf numFmtId="164" fontId="7" fillId="5" borderId="3" xfId="0" applyNumberFormat="1" applyFont="1" applyFill="1" applyBorder="1" applyAlignment="1" applyProtection="1">
      <alignment vertical="center" wrapText="1"/>
    </xf>
    <xf numFmtId="0" fontId="4" fillId="4" borderId="1" xfId="0" applyFont="1" applyFill="1" applyBorder="1" applyAlignment="1">
      <alignment horizontal="center" wrapText="1"/>
    </xf>
    <xf numFmtId="0" fontId="7" fillId="5" borderId="1" xfId="0" applyFont="1" applyFill="1" applyBorder="1" applyAlignment="1" applyProtection="1">
      <alignment vertical="center" wrapText="1"/>
    </xf>
    <xf numFmtId="164" fontId="7" fillId="5" borderId="1" xfId="0" applyNumberFormat="1" applyFont="1" applyFill="1" applyBorder="1" applyAlignment="1" applyProtection="1">
      <alignment vertical="center" wrapText="1"/>
    </xf>
    <xf numFmtId="5" fontId="8" fillId="5" borderId="1" xfId="0" applyNumberFormat="1" applyFont="1" applyFill="1" applyBorder="1" applyAlignment="1" applyProtection="1">
      <alignment vertical="center"/>
    </xf>
    <xf numFmtId="0" fontId="7" fillId="5" borderId="1" xfId="0" applyFont="1" applyFill="1" applyBorder="1" applyAlignment="1" applyProtection="1">
      <alignment horizontal="center" vertical="center" wrapText="1"/>
    </xf>
    <xf numFmtId="165" fontId="7" fillId="5" borderId="1" xfId="0" applyNumberFormat="1" applyFont="1" applyFill="1" applyBorder="1" applyAlignment="1">
      <alignment vertical="center"/>
    </xf>
    <xf numFmtId="165" fontId="8" fillId="5" borderId="1" xfId="0" applyNumberFormat="1" applyFont="1" applyFill="1" applyBorder="1"/>
    <xf numFmtId="5" fontId="7" fillId="5" borderId="1" xfId="0" applyNumberFormat="1" applyFont="1" applyFill="1" applyBorder="1" applyAlignment="1" applyProtection="1">
      <alignment vertical="center"/>
    </xf>
    <xf numFmtId="165" fontId="7" fillId="5" borderId="1" xfId="0" applyNumberFormat="1" applyFont="1" applyFill="1" applyBorder="1"/>
    <xf numFmtId="165" fontId="7" fillId="5" borderId="1" xfId="0" applyNumberFormat="1" applyFont="1" applyFill="1" applyBorder="1" applyAlignment="1" applyProtection="1">
      <alignment horizontal="center" vertical="center" wrapText="1"/>
    </xf>
    <xf numFmtId="165" fontId="7" fillId="5" borderId="1" xfId="0" applyNumberFormat="1" applyFont="1" applyFill="1" applyBorder="1" applyAlignment="1" applyProtection="1">
      <alignment vertical="center" wrapText="1"/>
    </xf>
  </cellXfs>
  <cellStyles count="20">
    <cellStyle name="Followed Hyperlink" xfId="11" builtinId="9" hidden="1"/>
    <cellStyle name="Followed Hyperlink" xfId="13" builtinId="9" hidden="1"/>
    <cellStyle name="Followed Hyperlink" xfId="17" builtinId="9" hidden="1"/>
    <cellStyle name="Followed Hyperlink" xfId="19" builtinId="9" hidden="1"/>
    <cellStyle name="Followed Hyperlink" xfId="15" builtinId="9" hidden="1"/>
    <cellStyle name="Followed Hyperlink" xfId="7" builtinId="9" hidden="1"/>
    <cellStyle name="Followed Hyperlink" xfId="9" builtinId="9" hidden="1"/>
    <cellStyle name="Followed Hyperlink" xfId="5" builtinId="9" hidden="1"/>
    <cellStyle name="Followed Hyperlink" xfId="3" builtinId="9" hidden="1"/>
    <cellStyle name="Hyperlink" xfId="14" builtinId="8" hidden="1"/>
    <cellStyle name="Hyperlink" xfId="18" builtinId="8" hidden="1"/>
    <cellStyle name="Hyperlink" xfId="16" builtinId="8" hidden="1"/>
    <cellStyle name="Hyperlink" xfId="8" builtinId="8" hidden="1"/>
    <cellStyle name="Hyperlink" xfId="10" builtinId="8" hidden="1"/>
    <cellStyle name="Hyperlink" xfId="12" builtinId="8" hidden="1"/>
    <cellStyle name="Hyperlink" xfId="4" builtinId="8" hidden="1"/>
    <cellStyle name="Hyperlink" xfId="6" builtinId="8" hidden="1"/>
    <cellStyle name="Hyperlink" xfId="2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7"/>
  <sheetViews>
    <sheetView tabSelected="1" workbookViewId="0">
      <selection activeCell="J4" sqref="J4:J7"/>
    </sheetView>
  </sheetViews>
  <sheetFormatPr defaultColWidth="11" defaultRowHeight="15"/>
  <cols>
    <col min="2" max="2" width="11" bestFit="1" customWidth="1"/>
    <col min="3" max="3" width="11.125" bestFit="1" customWidth="1"/>
    <col min="5" max="5" width="11.625" bestFit="1" customWidth="1"/>
    <col min="6" max="6" width="12.375" bestFit="1" customWidth="1"/>
    <col min="8" max="8" width="11" bestFit="1" customWidth="1"/>
    <col min="9" max="9" width="11.125" bestFit="1" customWidth="1"/>
    <col min="11" max="12" width="11" bestFit="1" customWidth="1"/>
    <col min="14" max="14" width="11" bestFit="1" customWidth="1"/>
    <col min="15" max="15" width="11.125" bestFit="1" customWidth="1"/>
    <col min="16" max="16" width="11" bestFit="1" customWidth="1"/>
  </cols>
  <sheetData>
    <row r="3" spans="1:17" ht="69.95">
      <c r="A3" s="1" t="s">
        <v>0</v>
      </c>
      <c r="B3" s="2" t="s">
        <v>1</v>
      </c>
      <c r="C3" s="1" t="s">
        <v>2</v>
      </c>
      <c r="D3" s="1" t="s">
        <v>3</v>
      </c>
      <c r="E3" s="2" t="s">
        <v>4</v>
      </c>
      <c r="F3" s="1" t="s">
        <v>5</v>
      </c>
      <c r="G3" s="1" t="s">
        <v>6</v>
      </c>
      <c r="H3" s="2" t="s">
        <v>7</v>
      </c>
      <c r="I3" s="1" t="s">
        <v>8</v>
      </c>
      <c r="J3" s="1"/>
      <c r="K3" s="3" t="s">
        <v>9</v>
      </c>
      <c r="L3" s="1" t="s">
        <v>10</v>
      </c>
      <c r="M3" s="1"/>
      <c r="N3" s="1" t="s">
        <v>11</v>
      </c>
      <c r="O3" s="7" t="s">
        <v>12</v>
      </c>
      <c r="P3" s="1" t="s">
        <v>13</v>
      </c>
      <c r="Q3" s="5"/>
    </row>
    <row r="4" spans="1:17" s="4" customFormat="1" ht="69.95">
      <c r="A4" s="8" t="s">
        <v>14</v>
      </c>
      <c r="B4" s="9">
        <v>1185824</v>
      </c>
      <c r="C4" s="10">
        <v>-6065046</v>
      </c>
      <c r="D4" s="11" t="s">
        <v>15</v>
      </c>
      <c r="E4" s="9">
        <v>26275868</v>
      </c>
      <c r="F4" s="10">
        <v>20541695</v>
      </c>
      <c r="G4" s="15">
        <f>(E4-F4)/F4</f>
        <v>0.27914799630702336</v>
      </c>
      <c r="H4" s="9">
        <v>1193521</v>
      </c>
      <c r="I4" s="10">
        <v>1703164</v>
      </c>
      <c r="J4" s="17">
        <f>(H4-I4)/I4</f>
        <v>-0.29923307444262559</v>
      </c>
      <c r="K4" s="12">
        <v>4.2626571899412817E-2</v>
      </c>
      <c r="L4" s="13">
        <v>-0.26625286938519099</v>
      </c>
      <c r="M4" s="9"/>
      <c r="N4" s="9">
        <v>2817840</v>
      </c>
      <c r="O4" s="14">
        <v>3530389</v>
      </c>
      <c r="P4" s="15">
        <v>-0.20183299913975483</v>
      </c>
      <c r="Q4" s="6"/>
    </row>
    <row r="5" spans="1:17" s="4" customFormat="1" ht="56.1">
      <c r="A5" s="8" t="s">
        <v>16</v>
      </c>
      <c r="B5" s="9">
        <v>2182596</v>
      </c>
      <c r="C5" s="10">
        <v>2261436</v>
      </c>
      <c r="D5" s="16">
        <f>(B5-C5)/C5</f>
        <v>-3.4862803988262324E-2</v>
      </c>
      <c r="E5" s="9">
        <v>64338227</v>
      </c>
      <c r="F5" s="10">
        <v>58701704</v>
      </c>
      <c r="G5" s="15">
        <f t="shared" ref="G5:G7" si="0">(E5-F5)/F5</f>
        <v>9.6019750976905197E-2</v>
      </c>
      <c r="H5" s="9">
        <v>3239878</v>
      </c>
      <c r="I5" s="10">
        <v>4854433</v>
      </c>
      <c r="J5" s="17">
        <f t="shared" ref="J5:J7" si="1">(H5-I5)/I5</f>
        <v>-0.33259394042517426</v>
      </c>
      <c r="K5" s="12">
        <v>3.2047153951000946E-2</v>
      </c>
      <c r="L5" s="13">
        <v>3.6295109304655397E-2</v>
      </c>
      <c r="M5" s="9"/>
      <c r="N5" s="9">
        <v>4681365</v>
      </c>
      <c r="O5" s="14">
        <v>6762784</v>
      </c>
      <c r="P5" s="15">
        <v>-0.30777546643512499</v>
      </c>
      <c r="Q5" s="6"/>
    </row>
    <row r="6" spans="1:17" s="4" customFormat="1" ht="42">
      <c r="A6" s="8" t="s">
        <v>17</v>
      </c>
      <c r="B6" s="9">
        <v>95485043</v>
      </c>
      <c r="C6" s="10">
        <v>40994680</v>
      </c>
      <c r="D6" s="16">
        <f t="shared" ref="D6:D7" si="2">(B6-C6)/C6</f>
        <v>1.3292057164490612</v>
      </c>
      <c r="E6" s="9">
        <v>555540286</v>
      </c>
      <c r="F6" s="10">
        <v>530929012</v>
      </c>
      <c r="G6" s="15">
        <f t="shared" si="0"/>
        <v>4.635511234786318E-2</v>
      </c>
      <c r="H6" s="9">
        <v>36294425</v>
      </c>
      <c r="I6" s="10">
        <v>42690136</v>
      </c>
      <c r="J6" s="17">
        <f t="shared" si="1"/>
        <v>-0.14981706781163687</v>
      </c>
      <c r="K6" s="12">
        <v>0.1669271966323381</v>
      </c>
      <c r="L6" s="13">
        <v>7.4517072613532395E-2</v>
      </c>
      <c r="M6" s="9"/>
      <c r="N6" s="9">
        <v>53495672</v>
      </c>
      <c r="O6" s="14">
        <v>69065343</v>
      </c>
      <c r="P6" s="15">
        <v>-0.22543391987497985</v>
      </c>
      <c r="Q6" s="6"/>
    </row>
    <row r="7" spans="1:17" s="4" customFormat="1" ht="56.1">
      <c r="A7" s="8" t="s">
        <v>18</v>
      </c>
      <c r="B7" s="9">
        <v>-1469414</v>
      </c>
      <c r="C7" s="10">
        <v>2416819</v>
      </c>
      <c r="D7" s="16" t="s">
        <v>15</v>
      </c>
      <c r="E7" s="9">
        <v>90685009</v>
      </c>
      <c r="F7" s="10">
        <v>89186562</v>
      </c>
      <c r="G7" s="15">
        <f t="shared" si="0"/>
        <v>1.6801264298090108E-2</v>
      </c>
      <c r="H7" s="9">
        <v>7553177</v>
      </c>
      <c r="I7" s="10">
        <v>10400043</v>
      </c>
      <c r="J7" s="17">
        <f t="shared" si="1"/>
        <v>-0.27373598359160628</v>
      </c>
      <c r="K7" s="12">
        <v>-1.5506730679073622E-2</v>
      </c>
      <c r="L7" s="13">
        <v>2.6018496693266498E-2</v>
      </c>
      <c r="M7" s="9"/>
      <c r="N7" s="9">
        <v>12715756</v>
      </c>
      <c r="O7" s="14">
        <v>16697872</v>
      </c>
      <c r="P7" s="15">
        <v>-0.23848044828706316</v>
      </c>
      <c r="Q7" s="6"/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knight 1</dc:creator>
  <cp:keywords/>
  <dc:description/>
  <cp:lastModifiedBy>knight 1</cp:lastModifiedBy>
  <cp:revision/>
  <dcterms:created xsi:type="dcterms:W3CDTF">2015-07-30T17:55:19Z</dcterms:created>
  <dcterms:modified xsi:type="dcterms:W3CDTF">2015-08-05T04:28:55Z</dcterms:modified>
</cp:coreProperties>
</file>