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235" windowHeight="6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<sst xmlns="http://schemas.openxmlformats.org/spreadsheetml/2006/main" count="28" uniqueCount="27">
  <si>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12/31 Assets</t>
  </si>
  <si>
    <t>3/31 Assets</t>
  </si>
  <si>
    <t>Asset change</t>
  </si>
  <si>
    <t>AllCare Health Plan</t>
  </si>
  <si>
    <t>3/31 net operating income</t>
  </si>
  <si>
    <t>3/31 net income (loss)</t>
  </si>
  <si>
    <t>Monthly per-member expense</t>
  </si>
  <si>
    <t>Cascade Health Alliance</t>
  </si>
  <si>
    <t>Columbia Pacific CCO Inc</t>
  </si>
  <si>
    <t>Eastern Oregon CCO</t>
  </si>
  <si>
    <t>Family Care Inc</t>
  </si>
  <si>
    <t>Health Share of Oregon CCO</t>
  </si>
  <si>
    <t>IHN-CCO</t>
  </si>
  <si>
    <t>Jackson Care Connect</t>
  </si>
  <si>
    <t>PacificSource-Central Oregon</t>
  </si>
  <si>
    <t>PacificSource-Columbia Gorge</t>
  </si>
  <si>
    <t>PrimaryHealth of Josephine County</t>
  </si>
  <si>
    <t>n/a</t>
  </si>
  <si>
    <t>Reported finances using different form than other insurers</t>
  </si>
  <si>
    <t>Trillium Community Health Plan</t>
  </si>
  <si>
    <t>Umpqua Health Alliance</t>
  </si>
  <si>
    <t>Western Oregon Advanced Health</t>
  </si>
  <si>
    <t>Willamette Valley Community Health</t>
  </si>
  <si>
    <t>Yamhill Community Care Organization</t>
  </si>
  <si>
    <t>3/31 total operating revenues</t>
  </si>
  <si>
    <t>Notes</t>
  </si>
  <si>
    <t>Coordinated Care Organization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</si>
</sst>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35.28125" style="0" bestFit="1" customWidth="1"/>
    <col min="2" max="2" width="12.00390625" style="1" bestFit="1" customWidth="1"/>
    <col min="3" max="3" width="12.140625" style="1" bestFit="1" customWidth="1"/>
    <col min="4" max="4" width="12.57421875" style="1" bestFit="1" customWidth="1"/>
    <col min="5" max="5" width="28.00390625" style="1" bestFit="1" customWidth="1"/>
    <col min="6" max="6" width="24.7109375" style="1" bestFit="1" customWidth="1"/>
    <col min="7" max="7" width="20.8515625" style="1" bestFit="1" customWidth="1"/>
    <col min="8" max="8" width="9.140625" style="1" customWidth="1"/>
    <col min="9" max="9" width="54.140625" style="0" bestFit="1" customWidth="1"/>
  </cols>
  <sheetData>
    <row r="1" spans="1:9" ht="15">
      <c r="A1" t="s">
        <v>26</v>
      </c>
      <c r="B1" s="1" t="s">
        <v>0</v>
      </c>
      <c r="C1" s="1" t="s">
        <v>1</v>
      </c>
      <c r="D1" s="1" t="s">
        <v>2</v>
      </c>
      <c r="E1" s="1" t="s">
        <v>24</v>
      </c>
      <c r="F1" s="1" t="s">
        <v>4</v>
      </c>
      <c r="G1" s="1" t="s">
        <v>5</v>
      </c>
      <c r="H1" s="1" t="s">
        <v>6</v>
      </c>
      <c r="I1" s="1" t="s">
        <v>25</v>
      </c>
    </row>
    <row r="2" spans="1:8" ht="15">
      <c r="A2" t="s">
        <v>3</v>
      </c>
      <c r="B2" s="1">
        <v>21917057</v>
      </c>
      <c r="C2" s="1">
        <v>33103865</v>
      </c>
      <c r="D2" s="1">
        <f>C2-B2</f>
        <v>11186808</v>
      </c>
      <c r="E2" s="1">
        <v>44589678</v>
      </c>
      <c r="F2" s="1">
        <v>8308331</v>
      </c>
      <c r="G2" s="1">
        <v>5104362</v>
      </c>
      <c r="H2" s="1">
        <v>253.3</v>
      </c>
    </row>
    <row r="3" spans="1:8" ht="15">
      <c r="A3" t="s">
        <v>7</v>
      </c>
      <c r="B3" s="1">
        <v>8463940</v>
      </c>
      <c r="C3" s="1">
        <v>10738546</v>
      </c>
      <c r="D3" s="1">
        <f>C3-B3</f>
        <v>2274606</v>
      </c>
      <c r="E3" s="1">
        <v>9593485</v>
      </c>
      <c r="F3" s="1">
        <v>61585</v>
      </c>
      <c r="G3" s="1">
        <v>46189</v>
      </c>
      <c r="H3" s="1">
        <v>252.34</v>
      </c>
    </row>
    <row r="4" spans="1:8" ht="15">
      <c r="A4" t="s">
        <v>8</v>
      </c>
      <c r="B4" s="1">
        <v>6114170</v>
      </c>
      <c r="C4" s="1">
        <v>7086539</v>
      </c>
      <c r="D4" s="1">
        <f>C4-B4</f>
        <v>972369</v>
      </c>
      <c r="E4" s="1">
        <v>22763804</v>
      </c>
      <c r="F4" s="1">
        <v>55551</v>
      </c>
      <c r="G4" s="1">
        <v>336939</v>
      </c>
      <c r="H4" s="1">
        <v>306.1</v>
      </c>
    </row>
    <row r="5" spans="1:8" ht="15">
      <c r="A5" t="s">
        <v>9</v>
      </c>
      <c r="B5" s="1">
        <v>17687086</v>
      </c>
      <c r="C5" s="1">
        <v>30950527</v>
      </c>
      <c r="D5" s="1">
        <f>C5-B5</f>
        <v>13263441</v>
      </c>
      <c r="E5" s="1">
        <v>40568783</v>
      </c>
      <c r="F5" s="1">
        <v>897042</v>
      </c>
      <c r="G5" s="1">
        <v>950287</v>
      </c>
      <c r="H5" s="1">
        <v>311.25</v>
      </c>
    </row>
    <row r="6" spans="1:8" ht="15">
      <c r="A6" t="s">
        <v>10</v>
      </c>
      <c r="B6" s="1">
        <v>69278322</v>
      </c>
      <c r="C6" s="1">
        <v>108266433</v>
      </c>
      <c r="D6" s="1">
        <f>C6-B6</f>
        <v>38988111</v>
      </c>
      <c r="E6" s="1">
        <v>84973497</v>
      </c>
      <c r="F6" s="1">
        <v>6561588</v>
      </c>
      <c r="G6" s="1">
        <v>7169897</v>
      </c>
      <c r="H6" s="1">
        <v>298.76</v>
      </c>
    </row>
    <row r="7" spans="1:8" ht="15">
      <c r="A7" t="s">
        <v>11</v>
      </c>
      <c r="B7" s="1">
        <v>38727033</v>
      </c>
      <c r="C7" s="1">
        <v>44943082</v>
      </c>
      <c r="D7" s="1">
        <f>C7-B7</f>
        <v>6216049</v>
      </c>
      <c r="E7" s="1">
        <v>204193022</v>
      </c>
      <c r="F7" s="1">
        <v>4106535</v>
      </c>
      <c r="G7" s="1">
        <v>4634414</v>
      </c>
      <c r="H7" s="1">
        <v>314.11</v>
      </c>
    </row>
    <row r="8" spans="1:8" ht="15">
      <c r="A8" t="s">
        <v>12</v>
      </c>
      <c r="B8" s="1">
        <v>34254958</v>
      </c>
      <c r="C8" s="1">
        <v>49550967</v>
      </c>
      <c r="D8" s="1">
        <f>C8-B8</f>
        <v>15296009</v>
      </c>
      <c r="E8" s="1">
        <v>52304111</v>
      </c>
      <c r="F8" s="1">
        <v>1729737</v>
      </c>
      <c r="G8" s="1">
        <v>1796897</v>
      </c>
      <c r="H8" s="1">
        <v>343.08</v>
      </c>
    </row>
    <row r="9" spans="1:8" ht="15">
      <c r="A9" t="s">
        <v>13</v>
      </c>
      <c r="B9" s="1">
        <v>7556288</v>
      </c>
      <c r="C9" s="1">
        <v>8776151</v>
      </c>
      <c r="D9" s="1">
        <f>C9-B9</f>
        <v>1219863</v>
      </c>
      <c r="E9" s="1">
        <v>27038913</v>
      </c>
      <c r="F9" s="1">
        <v>-128375</v>
      </c>
      <c r="G9" s="1">
        <v>92530</v>
      </c>
      <c r="H9" s="1">
        <v>329.64</v>
      </c>
    </row>
    <row r="10" spans="1:8" ht="15">
      <c r="A10" t="s">
        <v>14</v>
      </c>
      <c r="B10" s="1">
        <v>45961368</v>
      </c>
      <c r="C10" s="1">
        <v>64229953</v>
      </c>
      <c r="D10" s="1">
        <f>C10-B10</f>
        <v>18268585</v>
      </c>
      <c r="E10" s="1">
        <v>46774724</v>
      </c>
      <c r="F10" s="1">
        <v>5374930</v>
      </c>
      <c r="G10" s="1">
        <v>4052417</v>
      </c>
      <c r="H10" s="1">
        <v>310.16</v>
      </c>
    </row>
    <row r="11" spans="1:8" ht="15">
      <c r="A11" t="s">
        <v>15</v>
      </c>
      <c r="B11" s="1">
        <v>45961368</v>
      </c>
      <c r="C11" s="1">
        <v>64229953</v>
      </c>
      <c r="D11" s="1">
        <f>C11-B11</f>
        <v>18268585</v>
      </c>
      <c r="E11" s="1">
        <v>11097367</v>
      </c>
      <c r="F11" s="1">
        <v>509819</v>
      </c>
      <c r="G11" s="1">
        <v>230700</v>
      </c>
      <c r="H11" s="1">
        <v>330.09</v>
      </c>
    </row>
    <row r="12" spans="1:8" ht="15">
      <c r="A12" t="s">
        <v>16</v>
      </c>
      <c r="B12" s="1">
        <v>7304883</v>
      </c>
      <c r="C12" s="1">
        <v>9955575</v>
      </c>
      <c r="D12" s="1">
        <f>C12-B12</f>
        <v>2650692</v>
      </c>
      <c r="E12" s="1">
        <v>9466499</v>
      </c>
      <c r="F12" s="1">
        <v>1962506</v>
      </c>
      <c r="G12" s="1">
        <v>1962506</v>
      </c>
      <c r="H12" s="1">
        <v>264.09</v>
      </c>
    </row>
    <row r="13" spans="1:9" ht="15">
      <c r="A13" t="s">
        <v>19</v>
      </c>
      <c r="B13" s="1">
        <v>62512342</v>
      </c>
      <c r="C13" s="1">
        <v>85324391</v>
      </c>
      <c r="D13" s="1">
        <f>C13-B13</f>
        <v>22812049</v>
      </c>
      <c r="E13" s="1">
        <v>94169715</v>
      </c>
      <c r="F13" s="1" t="s">
        <v>17</v>
      </c>
      <c r="G13" s="1">
        <v>-504237</v>
      </c>
      <c r="H13" s="1" t="s">
        <v>17</v>
      </c>
      <c r="I13" t="s">
        <v>18</v>
      </c>
    </row>
    <row r="14" spans="1:8" ht="15">
      <c r="A14" t="s">
        <v>20</v>
      </c>
      <c r="B14" s="1">
        <v>15751533</v>
      </c>
      <c r="C14" s="1">
        <v>25926349</v>
      </c>
      <c r="D14" s="1">
        <f>C14-B14</f>
        <v>10174816</v>
      </c>
      <c r="E14" s="1">
        <v>27023340</v>
      </c>
      <c r="F14" s="1">
        <v>1733731</v>
      </c>
      <c r="G14" s="1">
        <v>1735265</v>
      </c>
      <c r="H14" s="1">
        <v>339.71</v>
      </c>
    </row>
    <row r="15" spans="1:8" ht="15">
      <c r="A15" t="s">
        <v>21</v>
      </c>
      <c r="B15" s="1">
        <v>3526751</v>
      </c>
      <c r="C15" s="1">
        <v>6491241</v>
      </c>
      <c r="D15" s="1">
        <f>C15-B15</f>
        <v>2964490</v>
      </c>
      <c r="E15" s="1">
        <v>21969529</v>
      </c>
      <c r="F15" s="1">
        <v>263814</v>
      </c>
      <c r="G15" s="1">
        <v>274619</v>
      </c>
      <c r="H15" s="1">
        <v>411.85</v>
      </c>
    </row>
    <row r="16" spans="1:8" ht="15">
      <c r="A16" t="s">
        <v>22</v>
      </c>
      <c r="B16" s="1">
        <v>32934524</v>
      </c>
      <c r="C16" s="1">
        <v>31166295</v>
      </c>
      <c r="D16" s="1">
        <f>C16-B16</f>
        <v>-1768229</v>
      </c>
      <c r="E16" s="1">
        <v>80341625</v>
      </c>
      <c r="F16" s="1">
        <v>3732021</v>
      </c>
      <c r="G16" s="1">
        <v>3734761</v>
      </c>
      <c r="H16" s="1">
        <v>268.74</v>
      </c>
    </row>
    <row r="17" spans="1:8" ht="15">
      <c r="A17" t="s">
        <v>23</v>
      </c>
      <c r="B17" s="1">
        <v>12911363</v>
      </c>
      <c r="C17" s="1">
        <v>17375205</v>
      </c>
      <c r="D17" s="1">
        <f>C17-B17</f>
        <v>4463842</v>
      </c>
      <c r="E17" s="1">
        <v>17584188</v>
      </c>
      <c r="F17" s="1">
        <v>838834</v>
      </c>
      <c r="G17" s="1">
        <v>843833</v>
      </c>
      <c r="H17" s="1">
        <v>242.39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sherwood</dc:creator>
  <cp:keywords/>
  <dc:description/>
  <cp:lastModifiedBy>sherwood</cp:lastModifiedBy>
  <dcterms:created xsi:type="dcterms:W3CDTF">2014-07-31T12:37:30Z</dcterms:created>
  <dcterms:modified xsi:type="dcterms:W3CDTF">2014-07-31T13:48:16Z</dcterms:modified>
  <cp:category/>
  <cp:version/>
  <cp:contentType/>
  <cp:contentStatus/>
</cp:coreProperties>
</file>